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3_徳島庁舎\004　森林整備担当\003　林道関係\001　県営関係\03　委託データ\R8\01_工事監督支援1期業務\01_当初設計\02_PPI原稿用\内訳書\"/>
    </mc:Choice>
  </mc:AlternateContent>
  <xr:revisionPtr revIDLastSave="0" documentId="13_ncr:1_{758C524C-0BFF-457F-9470-9B7FC9FEABE1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業務委託費内訳書!$A$1:$G$31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業務委託費内訳書!$G$31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業務委託費内訳書!$I$31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59" l="1"/>
  <c r="G25" i="59" s="1"/>
  <c r="G24" i="59" s="1"/>
  <c r="G22" i="59"/>
  <c r="G21" i="59"/>
  <c r="G20" i="59" s="1"/>
  <c r="G17" i="59"/>
  <c r="G15" i="59"/>
  <c r="G14" i="59" s="1"/>
  <c r="G13" i="59" s="1"/>
  <c r="G12" i="59" s="1"/>
  <c r="G11" i="59" l="1"/>
  <c r="G10" i="59" s="1"/>
  <c r="G30" i="59" s="1"/>
  <c r="G31" i="59" s="1"/>
  <c r="G19" i="59"/>
</calcChain>
</file>

<file path=xl/sharedStrings.xml><?xml version="1.0" encoding="utf-8"?>
<sst xmlns="http://schemas.openxmlformats.org/spreadsheetml/2006/main" count="57" uniqueCount="32">
  <si>
    <t>住　　　　所</t>
  </si>
  <si>
    <t>商号又は名称</t>
  </si>
  <si>
    <t>代 表 者 名</t>
  </si>
  <si>
    <t>業務委託費内訳書</t>
  </si>
  <si>
    <t>業務名</t>
  </si>
  <si>
    <t>Ｒ８徳林　林開　上勝町　工事監督支援１期業務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</si>
  <si>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</si>
  <si>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</si>
  <si>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</si>
  <si>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</si>
  <si>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</si>
  <si>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</si>
  <si>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</si>
  <si>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</si>
  <si>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</si>
  <si>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</si>
  <si>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現場技術（直接人件費）
_x000D_</t>
  </si>
  <si>
    <t>技師（Ｃ）
_x000D_</t>
  </si>
  <si>
    <t>人</t>
  </si>
  <si>
    <t>打合せ
_x000D_</t>
  </si>
  <si>
    <t>回</t>
  </si>
  <si>
    <t>直接経費
_x000D_</t>
  </si>
  <si>
    <t>事務用品費
_x000D_</t>
  </si>
  <si>
    <t>旅費交通費
_x000D_</t>
  </si>
  <si>
    <t>日</t>
  </si>
  <si>
    <t>その他原価
_x000D_</t>
  </si>
  <si>
    <t>一般管理費等
_x000D_</t>
  </si>
  <si>
    <t>業務価格
_x000D_</t>
  </si>
  <si>
    <t>入札書記載金額(税抜き)</t>
  </si>
  <si>
    <t>－</t>
  </si>
  <si>
    <t xml:space="preserve">事務用品費
</t>
    <phoneticPr fontId="7"/>
  </si>
  <si>
    <t xml:space="preserve">業務用自動車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</si>
</sst>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3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+G11+G28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+G12+G19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+G15+G17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36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13</v>
      </c>
      <c r="F17" s="10">
        <v>1</v>
      </c>
      <c r="G17" s="11">
        <f>+G18</f>
        <v>0</v>
      </c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19</v>
      </c>
      <c r="E18" s="9" t="s">
        <v>20</v>
      </c>
      <c r="F18" s="10">
        <v>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31" t="s">
        <v>21</v>
      </c>
      <c r="B19" s="32"/>
      <c r="C19" s="32"/>
      <c r="D19" s="33"/>
      <c r="E19" s="9" t="s">
        <v>13</v>
      </c>
      <c r="F19" s="10">
        <v>1</v>
      </c>
      <c r="G19" s="11">
        <f>+G20+G24</f>
        <v>0</v>
      </c>
      <c r="H19" s="12"/>
      <c r="I19" s="13">
        <v>10</v>
      </c>
      <c r="J19" s="13">
        <v>1</v>
      </c>
    </row>
    <row r="20" spans="1:10" ht="42" customHeight="1" x14ac:dyDescent="0.15">
      <c r="A20" s="14"/>
      <c r="B20" s="32" t="s">
        <v>22</v>
      </c>
      <c r="C20" s="32"/>
      <c r="D20" s="33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2</v>
      </c>
    </row>
    <row r="21" spans="1:10" ht="42" customHeight="1" x14ac:dyDescent="0.15">
      <c r="A21" s="14"/>
      <c r="B21" s="15"/>
      <c r="C21" s="32" t="s">
        <v>22</v>
      </c>
      <c r="D21" s="33"/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3</v>
      </c>
    </row>
    <row r="22" spans="1:10" ht="42" customHeight="1" x14ac:dyDescent="0.15">
      <c r="A22" s="14"/>
      <c r="B22" s="15"/>
      <c r="C22" s="15"/>
      <c r="D22" s="16" t="s">
        <v>22</v>
      </c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30</v>
      </c>
      <c r="E23" s="9" t="s">
        <v>13</v>
      </c>
      <c r="F23" s="10">
        <v>1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32" t="s">
        <v>23</v>
      </c>
      <c r="C24" s="32"/>
      <c r="D24" s="33"/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2</v>
      </c>
    </row>
    <row r="25" spans="1:10" ht="42" customHeight="1" x14ac:dyDescent="0.15">
      <c r="A25" s="14"/>
      <c r="B25" s="15"/>
      <c r="C25" s="32" t="s">
        <v>23</v>
      </c>
      <c r="D25" s="33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>
        <v>3</v>
      </c>
    </row>
    <row r="26" spans="1:10" ht="42" customHeight="1" x14ac:dyDescent="0.15">
      <c r="A26" s="14"/>
      <c r="B26" s="15"/>
      <c r="C26" s="15"/>
      <c r="D26" s="16" t="s">
        <v>23</v>
      </c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31</v>
      </c>
      <c r="E27" s="9" t="s">
        <v>24</v>
      </c>
      <c r="F27" s="10">
        <v>36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31" t="s">
        <v>25</v>
      </c>
      <c r="B28" s="32"/>
      <c r="C28" s="32"/>
      <c r="D28" s="33"/>
      <c r="E28" s="9" t="s">
        <v>13</v>
      </c>
      <c r="F28" s="10">
        <v>1</v>
      </c>
      <c r="G28" s="17"/>
      <c r="H28" s="12"/>
      <c r="I28" s="13">
        <v>19</v>
      </c>
      <c r="J28" s="13"/>
    </row>
    <row r="29" spans="1:10" ht="42" customHeight="1" x14ac:dyDescent="0.15">
      <c r="A29" s="31" t="s">
        <v>26</v>
      </c>
      <c r="B29" s="32"/>
      <c r="C29" s="32"/>
      <c r="D29" s="33"/>
      <c r="E29" s="9" t="s">
        <v>13</v>
      </c>
      <c r="F29" s="10">
        <v>1</v>
      </c>
      <c r="G29" s="17"/>
      <c r="H29" s="12"/>
      <c r="I29" s="13">
        <v>20</v>
      </c>
      <c r="J29" s="13">
        <v>220</v>
      </c>
    </row>
    <row r="30" spans="1:10" ht="42" customHeight="1" x14ac:dyDescent="0.15">
      <c r="A30" s="31" t="s">
        <v>27</v>
      </c>
      <c r="B30" s="32"/>
      <c r="C30" s="32"/>
      <c r="D30" s="33"/>
      <c r="E30" s="9" t="s">
        <v>13</v>
      </c>
      <c r="F30" s="10">
        <v>1</v>
      </c>
      <c r="G30" s="11">
        <f>+G10+G29</f>
        <v>0</v>
      </c>
      <c r="H30" s="12"/>
      <c r="I30" s="13">
        <v>21</v>
      </c>
      <c r="J30" s="13">
        <v>30</v>
      </c>
    </row>
    <row r="31" spans="1:10" ht="42" customHeight="1" x14ac:dyDescent="0.15">
      <c r="A31" s="22" t="s">
        <v>28</v>
      </c>
      <c r="B31" s="23"/>
      <c r="C31" s="23"/>
      <c r="D31" s="24"/>
      <c r="E31" s="18" t="s">
        <v>29</v>
      </c>
      <c r="F31" s="19" t="s">
        <v>29</v>
      </c>
      <c r="G31" s="20">
        <f>G30</f>
        <v>0</v>
      </c>
      <c r="I31" s="21">
        <v>22</v>
      </c>
      <c r="J31" s="21">
        <v>90</v>
      </c>
    </row>
    <row r="32" spans="1:10" ht="42" customHeight="1" x14ac:dyDescent="0.15"/>
    <row r="33" ht="42" customHeight="1" x14ac:dyDescent="0.15"/>
  </sheetData>
  <sheetProtection algorithmName="SHA-512" hashValue="F9LTf7Z+4u0gGOEZlNRzwZ/ejxl4caPmj6hW/yMVraEXQ3qKROtjgf6r2ZWjo33Za2DF4eCzkESAGFOlTUHK+w==" saltValue="3jgaaJQMQ1vW4/bsGeyITQ==" spinCount="100000" sheet="1" objects="1" scenarios="1"/>
  <mergeCells count="20">
    <mergeCell ref="C25:D25"/>
    <mergeCell ref="A28:D28"/>
    <mergeCell ref="A29:D29"/>
    <mergeCell ref="A30:D30"/>
    <mergeCell ref="A31:D3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9:D19"/>
    <mergeCell ref="B20:D20"/>
    <mergeCell ref="C21:D21"/>
    <mergeCell ref="B24:D2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hashimoto shouma</cp:lastModifiedBy>
  <cp:lastPrinted>2026-03-05T11:21:15Z</cp:lastPrinted>
  <dcterms:created xsi:type="dcterms:W3CDTF">2014-01-09T08:55:00Z</dcterms:created>
  <dcterms:modified xsi:type="dcterms:W3CDTF">2026-03-05T11:21:27Z</dcterms:modified>
</cp:coreProperties>
</file>